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квітень 2024)/Додаток КІК/"/>
    </mc:Choice>
  </mc:AlternateContent>
  <xr:revisionPtr revIDLastSave="0" documentId="13_ncr:1_{745AEB03-42DC-5840-AABC-53D5C5976E70}" xr6:coauthVersionLast="47" xr6:coauthVersionMax="47" xr10:uidLastSave="{00000000-0000-0000-0000-000000000000}"/>
  <bookViews>
    <workbookView xWindow="0" yWindow="500" windowWidth="28800" windowHeight="15940" tabRatio="760" xr2:uid="{00000000-000D-0000-FFFF-FFFF00000000}"/>
  </bookViews>
  <sheets>
    <sheet name="Дод КІК 2025 (дек МС і Д)" sheetId="15" r:id="rId1"/>
  </sheets>
  <calcPr calcId="191029"/>
  <customWorkbookViews>
    <customWorkbookView name="Користувач Windows - Особисте подання" guid="{6755EE29-CA9B-46CD-9030-7BE5F3555763}" mergeInterval="0" personalView="1" maximized="1" windowWidth="1916" windowHeight="697" tabRatio="7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5" i="15" l="1"/>
  <c r="BD49" i="15" s="1"/>
  <c r="BD47" i="15" l="1"/>
  <c r="BD53" i="15"/>
  <c r="BD51" i="15"/>
</calcChain>
</file>

<file path=xl/sharedStrings.xml><?xml version="1.0" encoding="utf-8"?>
<sst xmlns="http://schemas.openxmlformats.org/spreadsheetml/2006/main" count="58" uniqueCount="57">
  <si>
    <t>Тип декларації:</t>
  </si>
  <si>
    <t>Реєстраційний номер облікової картки платника податків</t>
  </si>
  <si>
    <t>Код рядка</t>
  </si>
  <si>
    <t>(підпис)</t>
  </si>
  <si>
    <t>рік</t>
  </si>
  <si>
    <t>Відмітка про одержання
(штамп контролюючого органу, дата, вхідний номер)</t>
  </si>
  <si>
    <t>×</t>
  </si>
  <si>
    <t>Фізична особа - платник податку або уповноважена особа</t>
  </si>
  <si>
    <t>Звітна</t>
  </si>
  <si>
    <t>Звітна нова</t>
  </si>
  <si>
    <t>Уточнююча</t>
  </si>
  <si>
    <t xml:space="preserve">або серія (за наявності) та номер паспорта (для фізичних осіб, які через свої релігійні переконання  </t>
  </si>
  <si>
    <t xml:space="preserve">відмовляються від прийняття реєстраційного номера облікової картки платника податків та офіційно </t>
  </si>
  <si>
    <t xml:space="preserve">повідомили про це відповідний контролюючий орган і мають відмітку у паспорті) </t>
  </si>
  <si>
    <t xml:space="preserve">        </t>
  </si>
  <si>
    <t>(власне ім'я та прізвище)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</si>
  <si>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Зазначається частка (у відсотках) контролюючої особи в контрольованій іноземній компанії, відображена у Звіті про контрольовані іноземні компанії.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</si>
  <si>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Повне найменування нерезидента, місцезнаходження нерезидента, що зазначені у контракті/договорі. Назва країни резиденції нерезидента, код країни резиденції - відповідно до Переліку кодів країн світу для статистичних цілей, затвердженого наказом Державної служби статистики України від 08 січня 2020 року N 32, або назва вільної економічної зони.
</t>
    </r>
  </si>
  <si>
    <t>06</t>
  </si>
  <si>
    <t>05</t>
  </si>
  <si>
    <t>04</t>
  </si>
  <si>
    <t xml:space="preserve">Сума корпоративного податку або іншого аналогічного податку, що стягується згідно із законодавством іноземних держав, та фактично сплаченого контрольованою іноземною компанією, включаючи податки, що були утримані у джерела виплати із суми доходу, отриманого контрольованою іноземною компанією, пропорційна частці контролюючої особи в такій контрольованій іноземній компанії (але не більше ніж рядок 03)
</t>
  </si>
  <si>
    <t>03</t>
  </si>
  <si>
    <t>02</t>
  </si>
  <si>
    <t>01</t>
  </si>
  <si>
    <t xml:space="preserve">Скоригований прибуток контрольованої іноземної компанії </t>
  </si>
  <si>
    <t>Сума, грн, коп.</t>
  </si>
  <si>
    <t>П О К А З Н И К И</t>
  </si>
  <si>
    <t xml:space="preserve">Заповнюється окремо по кожній контрольованій іноземній компанії. </t>
  </si>
  <si>
    <r>
      <t>Код країни резиденції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>:</t>
    </r>
  </si>
  <si>
    <r>
      <t>Назва  країни резиденції нерезидента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>:</t>
    </r>
  </si>
  <si>
    <t xml:space="preserve">Структура володіння часткою
</t>
  </si>
  <si>
    <t>Код нерезидента в країні резиденції:</t>
  </si>
  <si>
    <r>
      <t>Розмір частки в контрольованій іноземній компанії</t>
    </r>
    <r>
      <rPr>
        <b/>
        <vertAlign val="superscript"/>
        <sz val="11"/>
        <rFont val="Times New Roman"/>
        <family val="1"/>
        <charset val="204"/>
      </rPr>
      <t>2</t>
    </r>
    <r>
      <rPr>
        <b/>
        <sz val="11"/>
        <rFont val="Times New Roman"/>
        <family val="1"/>
        <charset val="204"/>
      </rPr>
      <t xml:space="preserve">
</t>
    </r>
  </si>
  <si>
    <r>
      <t>Місцезнаходження нерезидента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>: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</si>
  <si>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t>Організаційно-правова форма:</t>
  </si>
  <si>
    <r>
      <t>Повне найменування нерезидента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: </t>
    </r>
  </si>
  <si>
    <t xml:space="preserve"> Звітний (податковий) період:                             Звітний (податковий) період, що уточнюється:</t>
  </si>
  <si>
    <t xml:space="preserve">визначених із частини прибутку контрольованої іноземної компанії 
</t>
  </si>
  <si>
    <t xml:space="preserve">податкових зобов'язань з податку на доходи фізичних осіб та/або військового збору,  </t>
  </si>
  <si>
    <t>Розрахунок</t>
  </si>
  <si>
    <t xml:space="preserve">(у редакції наказу Міністерства фінансів України
від 28.08.2023 N 467)
</t>
  </si>
  <si>
    <t>до податкової декларації про майновий стан і доходи</t>
  </si>
  <si>
    <t>N</t>
  </si>
  <si>
    <r>
      <t xml:space="preserve">Додаток </t>
    </r>
    <r>
      <rPr>
        <b/>
        <sz val="10"/>
        <rFont val="Times New Roman"/>
        <family val="1"/>
        <charset val="204"/>
      </rPr>
      <t>КІК</t>
    </r>
    <r>
      <rPr>
        <sz val="18"/>
        <rFont val="Times New Roman"/>
        <family val="1"/>
        <charset val="204"/>
      </rPr>
      <t xml:space="preserve"> </t>
    </r>
  </si>
  <si>
    <t xml:space="preserve">Частина скоригованого прибутку, пропорційна частці, яка перебуває у володінні або контролюється   (рядок 01 × розмір частки в контрольованій іноземній компанії) (позитивне значення переноситься до графи 3 рядка 10.14) </t>
  </si>
  <si>
    <t xml:space="preserve">Сума податку на доходи фізичних осіб, що підлягає сплаті до бюджету контролюючою особою із прибутку контрольованої іноземної компанії (позитивне значення) (рядок 03 – рядок 04) (переноситься до графи 6 рядка 10.14 декларації)                                                                              </t>
  </si>
  <si>
    <t>Сума військового збору, що підлягає сплаті до бюджету контролюючою особою із прибутку контрольованої іноземної компанії (позитивне значення) (рядок 02 × ставку військового збору) (переноситься до графи 7 рядка 10.14 декларації)</t>
  </si>
  <si>
    <t xml:space="preserve">Сума податку на доходи фізичних осіб із скоригованого прибутку контрольованої іноземної компанії (позитивне значення) (рядок 02 × на ставку податку, визначену статтею 167 розділу IV Податкового кодексу України) </t>
  </si>
  <si>
    <t>Республіка Кіпр</t>
  </si>
  <si>
    <t>безпосереднє володіння (100%)</t>
  </si>
  <si>
    <t>Private Limited Company</t>
  </si>
  <si>
    <t>LAYTON TRADING LIMITED</t>
  </si>
  <si>
    <t>Romes, 10 Ypsonas 4187, Limassol, Cyprus</t>
  </si>
  <si>
    <t>Павел МАРЧЕНКО</t>
  </si>
  <si>
    <t>Марченко</t>
  </si>
  <si>
    <t>До прикладу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</si>
</sst>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0"/>
      <name val="Times New Roman"/>
      <family val="1"/>
      <charset val="204"/>
    </font>
    <font>
      <sz val="7"/>
      <name val="Arial Cyr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3" fillId="0" borderId="0" xfId="0" applyFont="1"/>
    <xf numFmtId="0" fontId="1" fillId="0" borderId="0" xfId="0" applyFont="1" applyProtection="1">
      <protection locked="0"/>
    </xf>
    <xf numFmtId="0" fontId="0" fillId="0" borderId="2" xfId="0" applyBorder="1"/>
    <xf numFmtId="0" fontId="1" fillId="0" borderId="0" xfId="0" applyFo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0" xfId="0" applyFont="1" applyAlignment="1">
      <alignment wrapText="1"/>
    </xf>
    <xf numFmtId="0" fontId="1" fillId="0" borderId="10" xfId="0" applyFont="1" applyBorder="1"/>
    <xf numFmtId="0" fontId="14" fillId="0" borderId="0" xfId="0" applyFont="1"/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/>
    <xf numFmtId="0" fontId="2" fillId="0" borderId="4" xfId="0" applyFont="1" applyBorder="1"/>
    <xf numFmtId="0" fontId="7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8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8" fillId="0" borderId="3" xfId="0" applyFont="1" applyBorder="1"/>
    <xf numFmtId="0" fontId="2" fillId="0" borderId="3" xfId="0" applyFont="1" applyBorder="1" applyAlignment="1">
      <alignment vertical="center" wrapText="1"/>
    </xf>
    <xf numFmtId="0" fontId="8" fillId="0" borderId="12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3" xfId="0" applyFont="1" applyBorder="1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21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9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/>
    <xf numFmtId="0" fontId="11" fillId="0" borderId="2" xfId="0" applyFont="1" applyBorder="1"/>
    <xf numFmtId="0" fontId="2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0" borderId="12" xfId="0" applyFont="1" applyBorder="1"/>
    <xf numFmtId="0" fontId="2" fillId="0" borderId="1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top" wrapText="1"/>
    </xf>
    <xf numFmtId="49" fontId="14" fillId="0" borderId="15" xfId="0" applyNumberFormat="1" applyFont="1" applyBorder="1" applyAlignment="1">
      <alignment vertical="top" wrapText="1"/>
    </xf>
    <xf numFmtId="0" fontId="3" fillId="0" borderId="1" xfId="0" applyFont="1" applyBorder="1"/>
    <xf numFmtId="0" fontId="2" fillId="0" borderId="0" xfId="0" applyFont="1" applyAlignment="1">
      <alignment vertical="center"/>
    </xf>
    <xf numFmtId="0" fontId="1" fillId="0" borderId="3" xfId="0" applyFont="1" applyBorder="1"/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9" xfId="0" applyFont="1" applyBorder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justify" vertical="top" wrapText="1"/>
    </xf>
    <xf numFmtId="0" fontId="12" fillId="0" borderId="35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35" xfId="0" applyFont="1" applyBorder="1" applyAlignment="1">
      <alignment vertical="top" wrapText="1"/>
    </xf>
    <xf numFmtId="49" fontId="1" fillId="0" borderId="39" xfId="0" applyNumberFormat="1" applyFont="1" applyBorder="1" applyAlignment="1">
      <alignment horizontal="justify" vertical="top" wrapText="1"/>
    </xf>
    <xf numFmtId="49" fontId="1" fillId="0" borderId="8" xfId="0" applyNumberFormat="1" applyFont="1" applyBorder="1" applyAlignment="1">
      <alignment horizontal="justify" vertical="top" wrapText="1"/>
    </xf>
    <xf numFmtId="49" fontId="1" fillId="0" borderId="4" xfId="0" applyNumberFormat="1" applyFont="1" applyBorder="1" applyAlignment="1">
      <alignment horizontal="justify" vertical="top" wrapText="1"/>
    </xf>
    <xf numFmtId="49" fontId="1" fillId="0" borderId="2" xfId="0" applyNumberFormat="1" applyFont="1" applyBorder="1" applyAlignment="1">
      <alignment horizontal="justify" vertical="top" wrapText="1"/>
    </xf>
    <xf numFmtId="49" fontId="14" fillId="0" borderId="21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2" fontId="30" fillId="2" borderId="28" xfId="0" applyNumberFormat="1" applyFont="1" applyFill="1" applyBorder="1" applyAlignment="1">
      <alignment horizontal="center" vertical="center" wrapText="1"/>
    </xf>
    <xf numFmtId="2" fontId="30" fillId="2" borderId="22" xfId="0" applyNumberFormat="1" applyFont="1" applyFill="1" applyBorder="1" applyAlignment="1">
      <alignment horizontal="center" vertical="center" wrapText="1"/>
    </xf>
    <xf numFmtId="2" fontId="30" fillId="2" borderId="23" xfId="0" applyNumberFormat="1" applyFont="1" applyFill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justify" vertical="top" wrapTex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2" fontId="30" fillId="2" borderId="28" xfId="0" applyNumberFormat="1" applyFont="1" applyFill="1" applyBorder="1" applyAlignment="1">
      <alignment horizontal="center" vertical="center"/>
    </xf>
    <xf numFmtId="2" fontId="30" fillId="2" borderId="22" xfId="0" applyNumberFormat="1" applyFont="1" applyFill="1" applyBorder="1" applyAlignment="1">
      <alignment horizontal="center" vertical="center"/>
    </xf>
    <xf numFmtId="2" fontId="30" fillId="2" borderId="23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justify" vertical="top" wrapText="1"/>
    </xf>
    <xf numFmtId="49" fontId="1" fillId="0" borderId="16" xfId="0" applyNumberFormat="1" applyFont="1" applyBorder="1" applyAlignment="1">
      <alignment horizontal="justify" vertical="top" wrapText="1"/>
    </xf>
    <xf numFmtId="49" fontId="1" fillId="0" borderId="38" xfId="0" applyNumberFormat="1" applyFont="1" applyBorder="1" applyAlignment="1">
      <alignment horizontal="justify" vertical="top" wrapText="1"/>
    </xf>
    <xf numFmtId="49" fontId="14" fillId="0" borderId="29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29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2" fontId="30" fillId="2" borderId="37" xfId="0" applyNumberFormat="1" applyFont="1" applyFill="1" applyBorder="1" applyAlignment="1">
      <alignment horizontal="center" vertical="center"/>
    </xf>
    <xf numFmtId="2" fontId="30" fillId="2" borderId="25" xfId="0" applyNumberFormat="1" applyFont="1" applyFill="1" applyBorder="1" applyAlignment="1">
      <alignment horizontal="center" vertical="center"/>
    </xf>
    <xf numFmtId="2" fontId="30" fillId="2" borderId="26" xfId="0" applyNumberFormat="1" applyFont="1" applyFill="1" applyBorder="1" applyAlignment="1">
      <alignment horizontal="center" vertical="center"/>
    </xf>
    <xf numFmtId="2" fontId="30" fillId="2" borderId="39" xfId="0" applyNumberFormat="1" applyFont="1" applyFill="1" applyBorder="1" applyAlignment="1">
      <alignment horizontal="center" vertical="center"/>
    </xf>
    <xf numFmtId="2" fontId="30" fillId="2" borderId="8" xfId="0" applyNumberFormat="1" applyFont="1" applyFill="1" applyBorder="1" applyAlignment="1">
      <alignment horizontal="center" vertical="center"/>
    </xf>
    <xf numFmtId="2" fontId="30" fillId="2" borderId="40" xfId="0" applyNumberFormat="1" applyFont="1" applyFill="1" applyBorder="1" applyAlignment="1">
      <alignment horizontal="center" vertical="center"/>
    </xf>
    <xf numFmtId="2" fontId="30" fillId="2" borderId="29" xfId="0" applyNumberFormat="1" applyFont="1" applyFill="1" applyBorder="1" applyAlignment="1">
      <alignment horizontal="center" vertical="center"/>
    </xf>
    <xf numFmtId="2" fontId="30" fillId="2" borderId="16" xfId="0" applyNumberFormat="1" applyFont="1" applyFill="1" applyBorder="1" applyAlignment="1">
      <alignment horizontal="center" vertical="center"/>
    </xf>
    <xf numFmtId="2" fontId="30" fillId="2" borderId="38" xfId="0" applyNumberFormat="1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6" fillId="2" borderId="16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0" borderId="5" xfId="0" applyFont="1" applyBorder="1"/>
    <xf numFmtId="0" fontId="8" fillId="0" borderId="14" xfId="0" applyFont="1" applyBorder="1"/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1" fillId="0" borderId="16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D61"/>
  <sheetViews>
    <sheetView showGridLines="0" tabSelected="1" view="pageBreakPreview" zoomScale="180" zoomScaleNormal="150" zoomScaleSheetLayoutView="180" workbookViewId="0">
      <selection activeCell="AI22" sqref="AI22"/>
    </sheetView>
  </sheetViews>
  <sheetFormatPr baseColWidth="10" defaultColWidth="1.5" defaultRowHeight="13"/>
  <cols>
    <col min="1" max="67" width="1.6640625" style="2" customWidth="1"/>
    <col min="68" max="16384" width="1.5" style="4"/>
  </cols>
  <sheetData>
    <row r="1" spans="1:82" ht="19" customHeight="1">
      <c r="A1" s="206" t="s">
        <v>56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</row>
    <row r="2" spans="1:82" s="1" customFormat="1" ht="22.5" customHeight="1">
      <c r="A2" s="207" t="s">
        <v>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  <c r="AB2" s="5"/>
      <c r="AC2" s="5"/>
      <c r="AD2" s="5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 t="s">
        <v>44</v>
      </c>
      <c r="AS2" s="6"/>
      <c r="AT2" s="6"/>
      <c r="AU2" s="6"/>
      <c r="AV2" s="6"/>
      <c r="AW2" s="6"/>
      <c r="AX2" s="6"/>
      <c r="AY2" s="6"/>
      <c r="AZ2" s="81"/>
      <c r="BA2" s="216" t="s">
        <v>43</v>
      </c>
      <c r="BB2" s="216"/>
      <c r="BC2" s="217">
        <v>1</v>
      </c>
      <c r="BD2" s="218"/>
      <c r="BE2" s="6"/>
      <c r="BF2" s="6"/>
      <c r="BG2" s="6"/>
      <c r="BH2" s="6"/>
      <c r="BI2" s="6"/>
      <c r="BJ2" s="6"/>
      <c r="BK2" s="6"/>
      <c r="BL2" s="6"/>
      <c r="BM2" s="6"/>
      <c r="BN2" s="6"/>
      <c r="BO2" s="81"/>
      <c r="BP2" s="46"/>
      <c r="BQ2" s="46"/>
      <c r="BR2" s="46"/>
      <c r="BS2" s="46"/>
      <c r="BT2" s="46"/>
    </row>
    <row r="3" spans="1:82" s="1" customFormat="1" ht="27.75" customHeight="1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2"/>
      <c r="AB3" s="7"/>
      <c r="AC3" s="7"/>
      <c r="AD3" s="7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90" t="s">
        <v>42</v>
      </c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1"/>
      <c r="BP3" s="46"/>
      <c r="BQ3" s="46"/>
      <c r="BR3" s="46"/>
      <c r="BS3" s="46"/>
      <c r="BT3" s="46"/>
    </row>
    <row r="4" spans="1:82" s="1" customFormat="1" ht="34.5" customHeight="1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2"/>
      <c r="AB4" s="7"/>
      <c r="AC4" s="7"/>
      <c r="AD4" s="7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92" t="s">
        <v>41</v>
      </c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3"/>
      <c r="BP4" s="46"/>
      <c r="BQ4" s="46"/>
      <c r="BR4" s="46"/>
      <c r="BS4" s="46"/>
      <c r="BT4" s="46"/>
    </row>
    <row r="5" spans="1:82" s="1" customFormat="1" ht="6.75" customHeight="1">
      <c r="A5" s="21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5"/>
      <c r="AB5" s="7"/>
      <c r="AC5" s="7"/>
      <c r="AD5" s="7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8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</row>
    <row r="6" spans="1:82" s="1" customFormat="1" ht="15" customHeight="1">
      <c r="A6" s="87" t="s">
        <v>40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9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</row>
    <row r="7" spans="1:82" s="1" customFormat="1" ht="19.5" customHeight="1">
      <c r="A7" s="219" t="s">
        <v>39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1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2" s="1" customFormat="1" ht="15.75" customHeight="1">
      <c r="A8" s="222" t="s">
        <v>38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4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</row>
    <row r="9" spans="1:82" s="1" customFormat="1" ht="6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2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</row>
    <row r="10" spans="1:82" s="1" customFormat="1" ht="3.75" customHeight="1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5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</row>
    <row r="11" spans="1:82" s="1" customFormat="1" ht="18" customHeight="1" thickBot="1">
      <c r="A11" s="193" t="s">
        <v>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4"/>
      <c r="AJ11" s="4"/>
      <c r="AK11" s="4"/>
      <c r="AL11" s="173">
        <v>1</v>
      </c>
      <c r="AM11" s="174"/>
      <c r="AN11" s="82"/>
      <c r="AO11" s="173">
        <v>2</v>
      </c>
      <c r="AP11" s="174"/>
      <c r="AQ11" s="82"/>
      <c r="AR11" s="173">
        <v>3</v>
      </c>
      <c r="AS11" s="174"/>
      <c r="AT11" s="82"/>
      <c r="AU11" s="173">
        <v>4</v>
      </c>
      <c r="AV11" s="174"/>
      <c r="AW11" s="82"/>
      <c r="AX11" s="173">
        <v>5</v>
      </c>
      <c r="AY11" s="174"/>
      <c r="AZ11" s="82"/>
      <c r="BA11" s="173">
        <v>6</v>
      </c>
      <c r="BB11" s="174"/>
      <c r="BC11" s="83"/>
      <c r="BD11" s="173">
        <v>7</v>
      </c>
      <c r="BE11" s="174"/>
      <c r="BF11" s="82"/>
      <c r="BG11" s="173">
        <v>8</v>
      </c>
      <c r="BH11" s="174"/>
      <c r="BI11" s="82"/>
      <c r="BJ11" s="173">
        <v>9</v>
      </c>
      <c r="BK11" s="174"/>
      <c r="BL11" s="82"/>
      <c r="BM11" s="173">
        <v>0</v>
      </c>
      <c r="BN11" s="174"/>
      <c r="BO11" s="24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</row>
    <row r="12" spans="1:82" s="1" customFormat="1" ht="17" customHeight="1">
      <c r="A12" s="16" t="s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62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</row>
    <row r="13" spans="1:82" s="1" customFormat="1" ht="14.25" customHeight="1">
      <c r="A13" s="193" t="s">
        <v>12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24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</row>
    <row r="14" spans="1:82" s="1" customFormat="1" ht="13.5" customHeight="1" thickBot="1">
      <c r="A14" s="18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3"/>
      <c r="AF14" s="3"/>
      <c r="AG14" s="3"/>
      <c r="AH14" s="20"/>
      <c r="AI14" s="20"/>
      <c r="AJ14" s="20"/>
      <c r="AK14" s="20"/>
      <c r="AL14" s="20"/>
      <c r="AM14" s="20"/>
      <c r="AN14" s="20"/>
      <c r="AO14" s="21"/>
      <c r="AP14" s="21"/>
      <c r="AQ14" s="20"/>
      <c r="AR14" s="21"/>
      <c r="AS14" s="21"/>
      <c r="AT14" s="20"/>
      <c r="AU14" s="21"/>
      <c r="AV14" s="21"/>
      <c r="AW14" s="20"/>
      <c r="AX14" s="21"/>
      <c r="AY14" s="21"/>
      <c r="AZ14" s="20"/>
      <c r="BA14" s="21"/>
      <c r="BB14" s="21"/>
      <c r="BC14" s="21"/>
      <c r="BD14" s="21"/>
      <c r="BE14" s="21"/>
      <c r="BF14" s="20"/>
      <c r="BG14" s="21"/>
      <c r="BH14" s="21"/>
      <c r="BI14" s="20"/>
      <c r="BJ14" s="21"/>
      <c r="BK14" s="21"/>
      <c r="BL14" s="20"/>
      <c r="BM14" s="21"/>
      <c r="BN14" s="21"/>
      <c r="BO14" s="44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</row>
    <row r="15" spans="1:82" s="1" customFormat="1" ht="6" customHeight="1" thickBot="1">
      <c r="A15" s="1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/>
      <c r="AF15"/>
      <c r="AG15"/>
      <c r="AH15" s="4"/>
      <c r="AI15" s="4"/>
      <c r="AJ15" s="4"/>
      <c r="AK15" s="4"/>
      <c r="AL15" s="4"/>
      <c r="AM15" s="4"/>
      <c r="AN15" s="4"/>
      <c r="AO15" s="23"/>
      <c r="AP15" s="23"/>
      <c r="AQ15" s="4"/>
      <c r="AR15" s="23"/>
      <c r="AS15" s="23"/>
      <c r="AT15" s="4"/>
      <c r="AU15" s="23"/>
      <c r="AV15" s="23"/>
      <c r="AW15" s="4"/>
      <c r="AX15" s="23"/>
      <c r="AY15" s="23"/>
      <c r="AZ15" s="4"/>
      <c r="BA15" s="23"/>
      <c r="BB15" s="23"/>
      <c r="BC15" s="23"/>
      <c r="BD15" s="23"/>
      <c r="BE15" s="23"/>
      <c r="BF15" s="4"/>
      <c r="BG15" s="23"/>
      <c r="BH15" s="23"/>
      <c r="BI15" s="4"/>
      <c r="BJ15" s="23"/>
      <c r="BK15" s="23"/>
      <c r="BL15" s="4"/>
      <c r="BM15" s="23"/>
      <c r="BN15" s="23"/>
      <c r="BO15" s="24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</row>
    <row r="16" spans="1:82" s="1" customFormat="1" ht="6.5" hidden="1" customHeight="1">
      <c r="A16" s="22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 s="4"/>
      <c r="AI16" s="4"/>
      <c r="AJ16" s="4"/>
      <c r="AK16" s="4"/>
      <c r="AL16" s="4"/>
      <c r="AM16" s="4"/>
      <c r="AN16" s="4"/>
      <c r="AO16" s="23"/>
      <c r="AP16" s="23"/>
      <c r="AQ16" s="4"/>
      <c r="AR16" s="23"/>
      <c r="AS16" s="23"/>
      <c r="AT16" s="4"/>
      <c r="AU16" s="23"/>
      <c r="AV16" s="23"/>
      <c r="AW16" s="4"/>
      <c r="AX16" s="23"/>
      <c r="AY16" s="23"/>
      <c r="AZ16" s="4"/>
      <c r="BA16" s="23"/>
      <c r="BB16" s="23"/>
      <c r="BC16" s="23"/>
      <c r="BD16" s="23"/>
      <c r="BE16" s="23"/>
      <c r="BF16" s="4"/>
      <c r="BG16" s="23"/>
      <c r="BH16" s="23"/>
      <c r="BI16" s="4"/>
      <c r="BJ16" s="23"/>
      <c r="BK16" s="23"/>
      <c r="BL16" s="4"/>
      <c r="BM16" s="23"/>
      <c r="BN16" s="23"/>
      <c r="BO16" s="24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</row>
    <row r="17" spans="1:82" s="1" customFormat="1" ht="15.5" customHeight="1">
      <c r="A17" s="80"/>
      <c r="B17" s="79"/>
      <c r="C17" s="25"/>
      <c r="D17" s="25" t="s">
        <v>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7"/>
      <c r="R17" s="28" t="s">
        <v>14</v>
      </c>
      <c r="S17" s="28"/>
      <c r="T17" s="28"/>
      <c r="U17" s="28"/>
      <c r="V17" s="28"/>
      <c r="W17" s="29"/>
      <c r="X17" s="29"/>
      <c r="Y17" s="195" t="s">
        <v>37</v>
      </c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30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</row>
    <row r="18" spans="1:82" s="1" customFormat="1" ht="5.25" customHeight="1" thickBot="1">
      <c r="A18" s="78"/>
      <c r="B18" s="76"/>
      <c r="C18" s="33"/>
      <c r="D18" s="33"/>
      <c r="E18" s="33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6"/>
      <c r="R18" s="35"/>
      <c r="S18" s="37"/>
      <c r="T18" s="37"/>
      <c r="U18" s="4"/>
      <c r="V18" s="32"/>
      <c r="W18" s="38"/>
      <c r="X18" s="38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3"/>
      <c r="AK18" s="33"/>
      <c r="AL18" s="33"/>
      <c r="AM18" s="34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4"/>
      <c r="BO18" s="39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</row>
    <row r="19" spans="1:82" s="1" customFormat="1" ht="13.5" hidden="1" customHeight="1">
      <c r="A19" s="78"/>
      <c r="B19" s="76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36"/>
      <c r="Q19" s="36"/>
      <c r="R19" s="50"/>
      <c r="S19" s="37"/>
      <c r="T19" s="37"/>
      <c r="U19" s="50"/>
      <c r="V19" s="50"/>
      <c r="W19" s="38"/>
      <c r="X19" s="38"/>
      <c r="Y19" s="51"/>
      <c r="Z19" s="51"/>
      <c r="AA19" s="52"/>
      <c r="AB19" s="49"/>
      <c r="AC19"/>
      <c r="AD19" s="47"/>
      <c r="AE19" s="47"/>
      <c r="AF19" s="47"/>
      <c r="AG19" s="47"/>
      <c r="AH19" s="47"/>
      <c r="AI19" s="47"/>
      <c r="AJ19" s="47"/>
      <c r="AK19" s="4"/>
      <c r="AL19" s="4"/>
      <c r="AM19" s="4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47"/>
      <c r="BO19" s="53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</row>
    <row r="20" spans="1:82" s="1" customFormat="1" ht="18" customHeight="1" thickBot="1">
      <c r="A20" s="78"/>
      <c r="B20" s="76"/>
      <c r="C20" s="125" t="s">
        <v>6</v>
      </c>
      <c r="D20" s="126"/>
      <c r="E20" s="196" t="s">
        <v>8</v>
      </c>
      <c r="F20" s="197"/>
      <c r="G20" s="197"/>
      <c r="H20" s="198"/>
      <c r="I20" s="199"/>
      <c r="J20" s="200"/>
      <c r="K20" s="201" t="s">
        <v>9</v>
      </c>
      <c r="L20" s="202"/>
      <c r="M20" s="202"/>
      <c r="N20" s="202"/>
      <c r="O20" s="203"/>
      <c r="P20" s="199"/>
      <c r="Q20" s="200"/>
      <c r="R20" s="54" t="s">
        <v>10</v>
      </c>
      <c r="S20" s="40"/>
      <c r="T20" s="40"/>
      <c r="U20" s="40"/>
      <c r="V20" s="40"/>
      <c r="W20" s="40"/>
      <c r="X20" s="40"/>
      <c r="Y20" s="41"/>
      <c r="Z20" s="127">
        <v>2</v>
      </c>
      <c r="AA20" s="128"/>
      <c r="AB20" s="84"/>
      <c r="AC20" s="127">
        <v>0</v>
      </c>
      <c r="AD20" s="128"/>
      <c r="AE20" s="84"/>
      <c r="AF20" s="127">
        <v>2</v>
      </c>
      <c r="AG20" s="128"/>
      <c r="AH20" s="84"/>
      <c r="AI20" s="127">
        <v>4</v>
      </c>
      <c r="AJ20" s="128"/>
      <c r="AK20" s="204" t="s">
        <v>4</v>
      </c>
      <c r="AL20" s="205"/>
      <c r="AM20" s="205"/>
      <c r="AN20" s="37"/>
      <c r="AO20" s="37"/>
      <c r="AT20" s="191"/>
      <c r="AU20" s="192"/>
      <c r="AV20" s="37"/>
      <c r="AW20" s="191"/>
      <c r="AX20" s="192"/>
      <c r="AY20" s="37"/>
      <c r="AZ20" s="191"/>
      <c r="BA20" s="192"/>
      <c r="BB20" s="37"/>
      <c r="BC20" s="191"/>
      <c r="BD20" s="192"/>
      <c r="BE20" s="204" t="s">
        <v>4</v>
      </c>
      <c r="BF20" s="205"/>
      <c r="BG20" s="205"/>
      <c r="BH20" s="37"/>
      <c r="BI20" s="37"/>
      <c r="BJ20" s="37"/>
      <c r="BK20" s="37"/>
      <c r="BL20" s="37"/>
      <c r="BM20" s="37"/>
      <c r="BN20" s="42"/>
      <c r="BO20" s="43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</row>
    <row r="21" spans="1:82" s="1" customFormat="1" ht="4.5" hidden="1" customHeight="1">
      <c r="A21" s="78"/>
      <c r="B21" s="76"/>
      <c r="C21" s="55"/>
      <c r="D21" s="55"/>
      <c r="E21" s="55"/>
      <c r="F21" s="56"/>
      <c r="G21" s="65"/>
      <c r="H21" s="65"/>
      <c r="I21" s="65"/>
      <c r="J21" s="65"/>
      <c r="K21" s="65"/>
      <c r="L21" s="65"/>
      <c r="M21" s="65"/>
      <c r="N21" s="65"/>
      <c r="O21" s="65"/>
      <c r="P21" s="57"/>
      <c r="Q21" s="57"/>
      <c r="R21" s="58"/>
      <c r="S21" s="59"/>
      <c r="T21" s="59"/>
      <c r="U21" s="58"/>
      <c r="V21" s="58"/>
      <c r="W21" s="38"/>
      <c r="X21" s="38"/>
      <c r="Y21" s="60"/>
      <c r="Z21" s="60"/>
      <c r="AA21" s="61"/>
      <c r="AB21" s="66"/>
      <c r="AC21" s="3"/>
      <c r="AD21" s="67"/>
      <c r="AE21" s="56"/>
      <c r="AF21" s="56"/>
      <c r="AG21" s="56"/>
      <c r="AH21" s="56"/>
      <c r="AI21" s="56"/>
      <c r="AJ21" s="55"/>
      <c r="AK21" s="20"/>
      <c r="AL21" s="20"/>
      <c r="AM21" s="20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20"/>
      <c r="BO21" s="44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</row>
    <row r="22" spans="1:82" s="1" customFormat="1" ht="4.5" customHeight="1">
      <c r="A22" s="78"/>
      <c r="B22" s="76"/>
      <c r="C22" s="33"/>
      <c r="D22" s="33"/>
      <c r="E22" s="33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36"/>
      <c r="R22" s="50"/>
      <c r="S22" s="37"/>
      <c r="T22" s="37"/>
      <c r="U22" s="50"/>
      <c r="V22" s="50"/>
      <c r="W22" s="38"/>
      <c r="X22" s="38"/>
      <c r="Y22" s="51"/>
      <c r="Z22" s="51"/>
      <c r="AA22" s="52"/>
      <c r="AB22" s="49"/>
      <c r="AC22"/>
      <c r="AD22" s="68"/>
      <c r="AE22" s="34"/>
      <c r="AF22" s="34"/>
      <c r="AG22" s="34"/>
      <c r="AH22" s="34"/>
      <c r="AI22" s="34"/>
      <c r="AJ22" s="33"/>
      <c r="AK22" s="4"/>
      <c r="AL22" s="4"/>
      <c r="AM22" s="4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"/>
      <c r="BO22" s="24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</row>
    <row r="23" spans="1:82" s="1" customFormat="1" ht="17.25" customHeight="1">
      <c r="A23" s="78"/>
      <c r="B23" s="76"/>
      <c r="C23" s="33"/>
      <c r="D23" s="33"/>
      <c r="E23" s="33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  <c r="R23" s="50"/>
      <c r="S23" s="37"/>
      <c r="T23" s="37"/>
      <c r="U23" s="50"/>
      <c r="V23" s="50"/>
      <c r="W23" s="38"/>
      <c r="X23" s="38"/>
      <c r="Y23" s="51"/>
      <c r="Z23" s="51"/>
      <c r="AA23" s="52"/>
      <c r="AB23" s="49"/>
      <c r="AC23"/>
      <c r="AD23" s="68"/>
      <c r="AE23" s="34"/>
      <c r="AF23" s="34"/>
      <c r="AG23" s="34"/>
      <c r="AH23" s="34"/>
      <c r="AI23" s="34"/>
      <c r="AJ23" s="33"/>
      <c r="AK23" s="4"/>
      <c r="AL23" s="4"/>
      <c r="AM23" s="4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"/>
      <c r="BO23" s="24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</row>
    <row r="24" spans="1:82" s="1" customFormat="1" ht="17.25" customHeight="1" thickBot="1">
      <c r="A24" s="78"/>
      <c r="B24" s="7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2"/>
      <c r="W24" s="38"/>
      <c r="X24" s="3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24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</row>
    <row r="25" spans="1:82" s="1" customFormat="1" ht="17.25" customHeight="1">
      <c r="A25" s="70"/>
      <c r="B25" s="187" t="s">
        <v>36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188" t="s">
        <v>35</v>
      </c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77"/>
      <c r="BJ25" s="77"/>
      <c r="BK25" s="77"/>
      <c r="BL25" s="77"/>
      <c r="BM25" s="77"/>
      <c r="BN25" s="77"/>
      <c r="BO25" s="69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</row>
    <row r="26" spans="1:82" s="1" customFormat="1" ht="16.5" customHeight="1">
      <c r="A26" s="31"/>
      <c r="B26" s="177" t="s">
        <v>52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89" t="s">
        <v>51</v>
      </c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4"/>
      <c r="BN26" s="4"/>
      <c r="BO26" s="24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</row>
    <row r="27" spans="1:82" s="1" customFormat="1" ht="6.75" customHeight="1">
      <c r="A27" s="31"/>
      <c r="B27" s="3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2"/>
      <c r="W27" s="38"/>
      <c r="X27" s="38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4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</row>
    <row r="28" spans="1:82" s="1" customFormat="1" ht="45" customHeight="1">
      <c r="A28" s="31"/>
      <c r="B28" s="76" t="s">
        <v>34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4"/>
      <c r="T28" s="4"/>
      <c r="U28" s="4"/>
      <c r="V28" s="32"/>
      <c r="W28" s="38"/>
      <c r="X28" s="38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190" t="s">
        <v>33</v>
      </c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24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</row>
    <row r="29" spans="1:82" s="1" customFormat="1" ht="19.5" customHeight="1">
      <c r="A29" s="31"/>
      <c r="B29" s="177" t="s">
        <v>53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178">
        <v>0.75</v>
      </c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4"/>
      <c r="BN29" s="4"/>
      <c r="BO29" s="24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</row>
    <row r="30" spans="1:82" s="1" customFormat="1" ht="7.5" customHeight="1">
      <c r="A30" s="31"/>
      <c r="B30" s="3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32"/>
      <c r="W30" s="38"/>
      <c r="X30" s="38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24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</row>
    <row r="31" spans="1:82" s="1" customFormat="1" ht="21" customHeight="1" thickBot="1">
      <c r="A31" s="31"/>
      <c r="B31" s="76" t="s">
        <v>32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4"/>
      <c r="T31" s="4"/>
      <c r="U31" s="4"/>
      <c r="V31" s="32"/>
      <c r="W31" s="38"/>
      <c r="X31" s="38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179" t="s">
        <v>31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4"/>
      <c r="BN31" s="4"/>
      <c r="BO31" s="24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</row>
    <row r="32" spans="1:82" s="1" customFormat="1" ht="17.25" customHeight="1" thickBot="1">
      <c r="A32" s="31"/>
      <c r="B32" s="181"/>
      <c r="C32" s="182"/>
      <c r="D32" s="183"/>
      <c r="E32" s="184"/>
      <c r="F32" s="183"/>
      <c r="G32" s="184"/>
      <c r="H32" s="183"/>
      <c r="I32" s="184"/>
      <c r="J32" s="183"/>
      <c r="K32" s="184"/>
      <c r="L32" s="183"/>
      <c r="M32" s="184"/>
      <c r="N32" s="183"/>
      <c r="O32" s="184"/>
      <c r="P32" s="183"/>
      <c r="Q32" s="184"/>
      <c r="R32" s="183"/>
      <c r="S32" s="184"/>
      <c r="T32" s="171">
        <v>3</v>
      </c>
      <c r="U32" s="172"/>
      <c r="V32" s="173">
        <v>0</v>
      </c>
      <c r="W32" s="174"/>
      <c r="X32" s="185">
        <v>1</v>
      </c>
      <c r="Y32" s="186"/>
      <c r="Z32" s="171">
        <v>6</v>
      </c>
      <c r="AA32" s="172"/>
      <c r="AB32" s="171">
        <v>3</v>
      </c>
      <c r="AC32" s="172"/>
      <c r="AD32" s="171">
        <v>0</v>
      </c>
      <c r="AE32" s="172"/>
      <c r="AF32" s="4"/>
      <c r="AG32" s="4"/>
      <c r="AH32" s="4"/>
      <c r="AI32" s="4"/>
      <c r="AJ32" s="4"/>
      <c r="AK32" s="4"/>
      <c r="AL32" s="4"/>
      <c r="AM32" s="4"/>
      <c r="AN32" s="4"/>
      <c r="AO32" s="86" t="s">
        <v>50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4"/>
      <c r="BN32" s="4"/>
      <c r="BO32" s="24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</row>
    <row r="33" spans="1:82" s="1" customFormat="1" ht="6" customHeight="1" thickBot="1">
      <c r="A33" s="31"/>
      <c r="B33" s="3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2"/>
      <c r="W33" s="38"/>
      <c r="X33" s="38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24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</row>
    <row r="34" spans="1:82" s="1" customFormat="1" ht="13.5" customHeight="1" thickBot="1">
      <c r="A34" s="31"/>
      <c r="B34" s="76" t="s">
        <v>30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76" t="s">
        <v>29</v>
      </c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173">
        <v>1</v>
      </c>
      <c r="BE34" s="174"/>
      <c r="BF34" s="23"/>
      <c r="BG34" s="175">
        <v>9</v>
      </c>
      <c r="BH34" s="176"/>
      <c r="BI34" s="23"/>
      <c r="BJ34" s="175">
        <v>6</v>
      </c>
      <c r="BK34" s="176"/>
      <c r="BO34" s="75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</row>
    <row r="35" spans="1:82" s="1" customFormat="1" ht="14.25" customHeight="1">
      <c r="A35" s="31"/>
      <c r="B35" s="145" t="s">
        <v>49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24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</row>
    <row r="36" spans="1:82" s="1" customFormat="1" ht="4.5" customHeight="1">
      <c r="A36" s="31"/>
      <c r="B36" s="3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2"/>
      <c r="W36" s="38"/>
      <c r="X36" s="38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4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</row>
    <row r="37" spans="1:82" s="1" customFormat="1" ht="17.25" customHeight="1" thickBot="1">
      <c r="A37" s="31"/>
      <c r="B37" s="146" t="s">
        <v>28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4"/>
      <c r="BG37" s="4"/>
      <c r="BH37" s="4"/>
      <c r="BI37" s="4"/>
      <c r="BJ37" s="4"/>
      <c r="BK37" s="4"/>
      <c r="BL37" s="4"/>
      <c r="BM37" s="4"/>
      <c r="BN37" s="4"/>
      <c r="BO37" s="24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</row>
    <row r="38" spans="1:82" s="1" customFormat="1" ht="15.75" customHeight="1">
      <c r="A38" s="147" t="s">
        <v>27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53" t="s">
        <v>2</v>
      </c>
      <c r="AX38" s="154"/>
      <c r="AY38" s="154"/>
      <c r="AZ38" s="154"/>
      <c r="BA38" s="154"/>
      <c r="BB38" s="154"/>
      <c r="BC38" s="155"/>
      <c r="BD38" s="162" t="s">
        <v>26</v>
      </c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5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</row>
    <row r="39" spans="1:82" s="1" customFormat="1" ht="9.75" hidden="1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6"/>
      <c r="AX39" s="157"/>
      <c r="AY39" s="157"/>
      <c r="AZ39" s="157"/>
      <c r="BA39" s="157"/>
      <c r="BB39" s="157"/>
      <c r="BC39" s="158"/>
      <c r="BD39" s="163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8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</row>
    <row r="40" spans="1:82" s="1" customFormat="1" ht="15" customHeight="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6"/>
      <c r="AX40" s="157"/>
      <c r="AY40" s="157"/>
      <c r="AZ40" s="157"/>
      <c r="BA40" s="157"/>
      <c r="BB40" s="157"/>
      <c r="BC40" s="158"/>
      <c r="BD40" s="163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8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</row>
    <row r="41" spans="1:82" s="1" customFormat="1" ht="6" customHeight="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6"/>
      <c r="AX41" s="157"/>
      <c r="AY41" s="157"/>
      <c r="AZ41" s="157"/>
      <c r="BA41" s="157"/>
      <c r="BB41" s="157"/>
      <c r="BC41" s="158"/>
      <c r="BD41" s="163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8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</row>
    <row r="42" spans="1:82" s="1" customFormat="1" ht="1.5" customHeight="1" thickBot="1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9"/>
      <c r="AX42" s="160"/>
      <c r="AY42" s="160"/>
      <c r="AZ42" s="160"/>
      <c r="BA42" s="160"/>
      <c r="BB42" s="160"/>
      <c r="BC42" s="161"/>
      <c r="BD42" s="164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1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</row>
    <row r="43" spans="1:82" s="1" customFormat="1" ht="13" customHeight="1">
      <c r="A43" s="165">
        <v>1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7">
        <v>2</v>
      </c>
      <c r="AX43" s="168"/>
      <c r="AY43" s="168"/>
      <c r="AZ43" s="168"/>
      <c r="BA43" s="168"/>
      <c r="BB43" s="168"/>
      <c r="BC43" s="169"/>
      <c r="BD43" s="170">
        <v>3</v>
      </c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9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</row>
    <row r="44" spans="1:82" customFormat="1" ht="15.75" customHeight="1">
      <c r="A44" s="98" t="s">
        <v>25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111"/>
      <c r="AW44" s="112" t="s">
        <v>24</v>
      </c>
      <c r="AX44" s="113"/>
      <c r="AY44" s="113"/>
      <c r="AZ44" s="113"/>
      <c r="BA44" s="113"/>
      <c r="BB44" s="113"/>
      <c r="BC44" s="114"/>
      <c r="BD44" s="115">
        <v>0</v>
      </c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7"/>
    </row>
    <row r="45" spans="1:82" customFormat="1" ht="14.25" customHeight="1">
      <c r="A45" s="98" t="s">
        <v>45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111"/>
      <c r="AW45" s="112" t="s">
        <v>23</v>
      </c>
      <c r="AX45" s="113"/>
      <c r="AY45" s="113"/>
      <c r="AZ45" s="113"/>
      <c r="BA45" s="113"/>
      <c r="BB45" s="113"/>
      <c r="BC45" s="114"/>
      <c r="BD45" s="139">
        <f>ROUND(BD44*0.6,2)</f>
        <v>0</v>
      </c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1"/>
    </row>
    <row r="46" spans="1:82" customFormat="1" ht="28.5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20"/>
      <c r="AW46" s="121"/>
      <c r="AX46" s="122"/>
      <c r="AY46" s="122"/>
      <c r="AZ46" s="122"/>
      <c r="BA46" s="122"/>
      <c r="BB46" s="122"/>
      <c r="BC46" s="123"/>
      <c r="BD46" s="142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4"/>
    </row>
    <row r="47" spans="1:82" s="1" customFormat="1" ht="15" customHeight="1">
      <c r="A47" s="98" t="s">
        <v>48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111"/>
      <c r="AW47" s="112" t="s">
        <v>22</v>
      </c>
      <c r="AX47" s="113"/>
      <c r="AY47" s="113"/>
      <c r="AZ47" s="113"/>
      <c r="BA47" s="113"/>
      <c r="BB47" s="113"/>
      <c r="BC47" s="114"/>
      <c r="BD47" s="115">
        <f>ROUND(BD45*0.18,2)</f>
        <v>0</v>
      </c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7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</row>
    <row r="48" spans="1:82" s="1" customFormat="1" ht="24" customHeight="1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20"/>
      <c r="AW48" s="121"/>
      <c r="AX48" s="122"/>
      <c r="AY48" s="122"/>
      <c r="AZ48" s="122"/>
      <c r="BA48" s="122"/>
      <c r="BB48" s="122"/>
      <c r="BC48" s="123"/>
      <c r="BD48" s="115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7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</row>
    <row r="49" spans="1:82" s="1" customFormat="1" ht="45.75" customHeight="1">
      <c r="A49" s="98" t="s">
        <v>21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133" t="s">
        <v>20</v>
      </c>
      <c r="AX49" s="134"/>
      <c r="AY49" s="134"/>
      <c r="AZ49" s="134"/>
      <c r="BA49" s="134"/>
      <c r="BB49" s="134"/>
      <c r="BC49" s="135"/>
      <c r="BD49" s="108">
        <f>ROUND(BD45*0.125,2)</f>
        <v>0</v>
      </c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10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</row>
    <row r="50" spans="1:82" s="1" customFormat="1" ht="18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33"/>
      <c r="AX50" s="134"/>
      <c r="AY50" s="134"/>
      <c r="AZ50" s="134"/>
      <c r="BA50" s="134"/>
      <c r="BB50" s="134"/>
      <c r="BC50" s="135"/>
      <c r="BD50" s="108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10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</row>
    <row r="51" spans="1:82" s="1" customFormat="1" ht="20.25" customHeight="1">
      <c r="A51" s="129" t="s">
        <v>46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3" t="s">
        <v>19</v>
      </c>
      <c r="AX51" s="134"/>
      <c r="AY51" s="134"/>
      <c r="AZ51" s="134"/>
      <c r="BA51" s="134"/>
      <c r="BB51" s="134"/>
      <c r="BC51" s="135"/>
      <c r="BD51" s="108">
        <f>BD47-BD49</f>
        <v>0</v>
      </c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10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</row>
    <row r="52" spans="1:82" s="1" customFormat="1" ht="23.25" customHeight="1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3"/>
      <c r="AX52" s="134"/>
      <c r="AY52" s="134"/>
      <c r="AZ52" s="134"/>
      <c r="BA52" s="134"/>
      <c r="BB52" s="134"/>
      <c r="BC52" s="135"/>
      <c r="BD52" s="108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10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</row>
    <row r="53" spans="1:82" s="1" customFormat="1" ht="15.75" customHeight="1">
      <c r="A53" s="98" t="s">
        <v>47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102" t="s">
        <v>18</v>
      </c>
      <c r="AX53" s="103"/>
      <c r="AY53" s="103"/>
      <c r="AZ53" s="103"/>
      <c r="BA53" s="103"/>
      <c r="BB53" s="103"/>
      <c r="BC53" s="104"/>
      <c r="BD53" s="115">
        <f>ROUND(BD45*0.015,2)</f>
        <v>0</v>
      </c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7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</row>
    <row r="54" spans="1:82" s="1" customFormat="1" ht="24.75" customHeight="1" thickBot="1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5"/>
      <c r="AX54" s="106"/>
      <c r="AY54" s="106"/>
      <c r="AZ54" s="106"/>
      <c r="BA54" s="106"/>
      <c r="BB54" s="106"/>
      <c r="BC54" s="107"/>
      <c r="BD54" s="136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8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</row>
    <row r="55" spans="1:82" s="1" customFormat="1" ht="7.5" customHeight="1">
      <c r="A55" s="73"/>
      <c r="B55" s="74"/>
      <c r="C55" s="74"/>
      <c r="D55" s="74"/>
      <c r="E55" s="74"/>
      <c r="F55" s="74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2"/>
      <c r="AX55" s="72"/>
      <c r="AY55" s="72"/>
      <c r="AZ55" s="72"/>
      <c r="BA55" s="72"/>
      <c r="BB55" s="72"/>
      <c r="BC55" s="72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</row>
    <row r="56" spans="1:82" s="1" customFormat="1" ht="45.5" customHeight="1">
      <c r="A56" s="45"/>
      <c r="B56" s="94" t="s">
        <v>17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</row>
    <row r="57" spans="1:82" s="1" customFormat="1" ht="33.5" customHeight="1">
      <c r="A57" s="45"/>
      <c r="B57" s="94" t="s">
        <v>16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</row>
    <row r="58" spans="1:82" s="1" customFormat="1" ht="8.25" customHeight="1">
      <c r="A58" s="45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</row>
    <row r="59" spans="1:82" s="1" customFormat="1" ht="11.25" customHeight="1">
      <c r="A59" s="95" t="s">
        <v>7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</row>
    <row r="60" spans="1:82" s="1" customFormat="1" ht="25.5" customHeight="1">
      <c r="A60" s="97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4"/>
      <c r="X60" s="4"/>
      <c r="Y60" s="4"/>
      <c r="Z60" s="4"/>
      <c r="AA60" s="4"/>
      <c r="AB60" s="4"/>
      <c r="AC60" s="4"/>
      <c r="AD60" s="85" t="s">
        <v>55</v>
      </c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86" t="s">
        <v>54</v>
      </c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</row>
    <row r="61" spans="1:82" s="1" customFormat="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124" t="s">
        <v>3</v>
      </c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124" t="s">
        <v>15</v>
      </c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</row>
  </sheetData>
  <mergeCells count="97">
    <mergeCell ref="A1:BO1"/>
    <mergeCell ref="BM11:BN11"/>
    <mergeCell ref="A2:AA5"/>
    <mergeCell ref="BA2:BB2"/>
    <mergeCell ref="BC2:BD2"/>
    <mergeCell ref="A7:BO7"/>
    <mergeCell ref="A8:BO8"/>
    <mergeCell ref="A11:AH11"/>
    <mergeCell ref="AL11:AM11"/>
    <mergeCell ref="AO11:AP11"/>
    <mergeCell ref="AR11:AS11"/>
    <mergeCell ref="AU11:AV11"/>
    <mergeCell ref="AX11:AY11"/>
    <mergeCell ref="BA11:BB11"/>
    <mergeCell ref="BD11:BE11"/>
    <mergeCell ref="BG11:BH11"/>
    <mergeCell ref="BJ11:BK11"/>
    <mergeCell ref="AT20:AU20"/>
    <mergeCell ref="AW20:AX20"/>
    <mergeCell ref="AZ20:BA20"/>
    <mergeCell ref="BC20:BD20"/>
    <mergeCell ref="A13:BN13"/>
    <mergeCell ref="Y17:BN17"/>
    <mergeCell ref="E20:H20"/>
    <mergeCell ref="I20:J20"/>
    <mergeCell ref="K20:O20"/>
    <mergeCell ref="P20:Q20"/>
    <mergeCell ref="AK20:AM20"/>
    <mergeCell ref="BE20:BG20"/>
    <mergeCell ref="B25:AC25"/>
    <mergeCell ref="AO25:BH25"/>
    <mergeCell ref="B26:AC26"/>
    <mergeCell ref="AO26:BL26"/>
    <mergeCell ref="AO28:BN28"/>
    <mergeCell ref="Z32:AA32"/>
    <mergeCell ref="B29:AC29"/>
    <mergeCell ref="AO29:BL29"/>
    <mergeCell ref="AO31:BL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B32:AC32"/>
    <mergeCell ref="AD32:AE32"/>
    <mergeCell ref="AO32:BL32"/>
    <mergeCell ref="BD34:BE34"/>
    <mergeCell ref="BG34:BH34"/>
    <mergeCell ref="BJ34:BK34"/>
    <mergeCell ref="BD45:BO46"/>
    <mergeCell ref="B35:AC35"/>
    <mergeCell ref="B37:BE37"/>
    <mergeCell ref="A38:AV42"/>
    <mergeCell ref="AW38:BC42"/>
    <mergeCell ref="BD38:BO42"/>
    <mergeCell ref="A43:AV43"/>
    <mergeCell ref="AW43:BC43"/>
    <mergeCell ref="BD43:BO43"/>
    <mergeCell ref="AD61:AN61"/>
    <mergeCell ref="AZ61:BO61"/>
    <mergeCell ref="C20:D20"/>
    <mergeCell ref="Z20:AA20"/>
    <mergeCell ref="AC20:AD20"/>
    <mergeCell ref="AF20:AG20"/>
    <mergeCell ref="AI20:AJ20"/>
    <mergeCell ref="A51:AV52"/>
    <mergeCell ref="AW51:BC52"/>
    <mergeCell ref="BD51:BO52"/>
    <mergeCell ref="BD53:BO54"/>
    <mergeCell ref="A47:AV48"/>
    <mergeCell ref="AW47:BC48"/>
    <mergeCell ref="BD47:BO48"/>
    <mergeCell ref="A49:AV50"/>
    <mergeCell ref="AW49:BC50"/>
    <mergeCell ref="AD60:AN60"/>
    <mergeCell ref="AZ60:BO60"/>
    <mergeCell ref="A6:BO6"/>
    <mergeCell ref="AR3:BO3"/>
    <mergeCell ref="AR4:BO4"/>
    <mergeCell ref="B56:BN56"/>
    <mergeCell ref="B57:BN57"/>
    <mergeCell ref="A59:V60"/>
    <mergeCell ref="A53:AV54"/>
    <mergeCell ref="AW53:BC54"/>
    <mergeCell ref="BD49:BO50"/>
    <mergeCell ref="A44:AV44"/>
    <mergeCell ref="AW44:BC44"/>
    <mergeCell ref="BD44:BO44"/>
    <mergeCell ref="A45:AV46"/>
    <mergeCell ref="AW45:BC46"/>
  </mergeCells>
  <pageMargins left="0.70866141732283472" right="0.70866141732283472" top="0.74803149606299213" bottom="0.74803149606299213" header="0.31496062992125984" footer="0.31496062992125984"/>
  <pageSetup paperSize="9" scale="7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КІК 2025 (дек МС і Д)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2024-04-09T16:44:56Z</cp:lastPrinted>
  <dcterms:created xsi:type="dcterms:W3CDTF">2011-02-21T15:34:03Z</dcterms:created>
  <dcterms:modified xsi:type="dcterms:W3CDTF">2025-04-29T19:32:50Z</dcterms:modified>
  <cp:category/>
</cp:coreProperties>
</file>