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2674E35B-A044-814D-B204-460031500F8F}" xr6:coauthVersionLast="47" xr6:coauthVersionMax="47" xr10:uidLastSave="{00000000-0000-0000-0000-000000000000}"/>
  <bookViews>
    <workbookView xWindow="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<sst xmlns="http://schemas.openxmlformats.org/spreadsheetml/2006/main" count="152" uniqueCount="87">
  <si>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</si>
  <si>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</si>
  <si>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</si>
  <si>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</si>
  <si>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</si>
  <si>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</si>
  <si>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</si>
  <si>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</si>
  <si>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</si>
  <si>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</si>
  <si>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</si>
  <si>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</si>
  <si>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</si>
  <si>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</si>
  <si>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</si>
  <si>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</si>
  <si>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</si>
  <si>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</si>
  <si>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</si>
  <si>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</si>
  <si>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</si>
  <si>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</si>
  <si>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</si>
  <si>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</si>
  <si>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</si>
  <si>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</si>
  <si>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</si>
  <si>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</si>
  <si>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</si>
  <si>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</si>
  <si>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</si>
  <si>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</si>
  <si>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</si>
  <si>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</si>
  <si>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</si>
  <si>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</si>
  <si>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</si>
  <si>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</si>
  <si>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</si>
  <si>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</si>
  <si>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</si>
  <si>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</si>
  <si>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</si>
  <si>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</si>
  <si>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</si>
  <si>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</si>
  <si>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</si>
  <si>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</si>
  <si>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</si>
  <si>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</si>
  <si>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</si>
  <si>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</si>
  <si>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</si>
  <si>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</si>
  <si>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</si>
  <si>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</si>
  <si>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</si>
  <si>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</si>
  <si>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</si>
  <si>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</si>
  <si>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</si>
  <si>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</si>
  <si>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</si>
  <si>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</si>
  <si>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</si>
  <si>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</si>
  <si>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</si>
  <si>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</si>
  <si>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</si>
  <si>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</si>
  <si>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</si>
  <si>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</si>
  <si>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</si>
  <si>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</si>
  <si>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</si>
  <si>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</si>
  <si>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</si>
  <si>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5</t>
  </si>
  <si>
    <t>1</t>
  </si>
  <si>
    <t>7</t>
  </si>
  <si>
    <t>3</t>
  </si>
  <si>
    <t>Ірина КОСТЮЧЕНКО</t>
  </si>
  <si>
    <t>х</t>
  </si>
  <si>
    <t>ТОВ "Осінь"</t>
  </si>
  <si>
    <t>Набір цукерок асорті "Spell". Перевищення бази оподаткування, визначеної відповідно до ст. 188 і 189 ПКУ, над фактичною ціною постачання</t>
  </si>
  <si>
    <t>10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</si>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</sst>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justify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BH22" sqref="BH22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157" t="s">
        <v>80</v>
      </c>
      <c r="AY3" s="157"/>
      <c r="AZ3" s="157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57"/>
      <c r="AZ4" s="157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54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 t="s">
        <v>82</v>
      </c>
      <c r="AY5" s="157"/>
      <c r="AZ5" s="157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 t="s">
        <v>78</v>
      </c>
      <c r="AY6" s="67"/>
      <c r="AZ6" s="66" t="s">
        <v>77</v>
      </c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58</v>
      </c>
      <c r="L9" s="62"/>
      <c r="M9" s="62"/>
      <c r="N9" s="62"/>
      <c r="O9" s="62"/>
      <c r="P9" s="62"/>
      <c r="Q9" s="62"/>
      <c r="R9" s="62" t="s">
        <v>59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60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58</v>
      </c>
      <c r="L11" s="62"/>
      <c r="M11" s="62"/>
      <c r="N11" s="62"/>
      <c r="O11" s="62"/>
      <c r="P11" s="62"/>
      <c r="Q11" s="62"/>
      <c r="R11" s="65" t="s">
        <v>59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62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80</v>
      </c>
      <c r="BN13" s="73"/>
      <c r="BO13" s="73" t="s">
        <v>78</v>
      </c>
      <c r="BP13" s="73"/>
      <c r="BQ13" s="73" t="s">
        <v>76</v>
      </c>
      <c r="BR13" s="73"/>
      <c r="BS13" s="73" t="s">
        <v>79</v>
      </c>
      <c r="BT13" s="73"/>
      <c r="BU13" s="73" t="s">
        <v>69</v>
      </c>
      <c r="BV13" s="73"/>
      <c r="BW13" s="73" t="s">
        <v>76</v>
      </c>
      <c r="BX13" s="73"/>
      <c r="BY13" s="73" t="s">
        <v>69</v>
      </c>
      <c r="BZ13" s="73"/>
      <c r="CA13" s="73" t="s">
        <v>77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86</v>
      </c>
      <c r="CQ13" s="69"/>
      <c r="CR13" s="68" t="s">
        <v>79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83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83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63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78</v>
      </c>
      <c r="E21" s="67"/>
      <c r="F21" s="66" t="s">
        <v>37</v>
      </c>
      <c r="G21" s="67"/>
      <c r="H21" s="66" t="s">
        <v>78</v>
      </c>
      <c r="I21" s="67"/>
      <c r="J21" s="66" t="s">
        <v>37</v>
      </c>
      <c r="K21" s="67"/>
      <c r="L21" s="66" t="s">
        <v>78</v>
      </c>
      <c r="M21" s="67"/>
      <c r="N21" s="66" t="s">
        <v>37</v>
      </c>
      <c r="O21" s="67"/>
      <c r="P21" s="66" t="s">
        <v>78</v>
      </c>
      <c r="Q21" s="67"/>
      <c r="R21" s="66" t="s">
        <v>37</v>
      </c>
      <c r="S21" s="67"/>
      <c r="T21" s="66" t="s">
        <v>78</v>
      </c>
      <c r="U21" s="67"/>
      <c r="V21" s="66" t="s">
        <v>37</v>
      </c>
      <c r="W21" s="67"/>
      <c r="X21" s="66" t="s">
        <v>78</v>
      </c>
      <c r="Y21" s="67"/>
      <c r="Z21" s="66" t="s">
        <v>37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78</v>
      </c>
      <c r="AR21" s="67"/>
      <c r="AS21" s="66" t="s">
        <v>69</v>
      </c>
      <c r="AT21" s="67"/>
      <c r="AU21" s="66" t="s">
        <v>80</v>
      </c>
      <c r="AV21" s="67"/>
      <c r="AW21" s="66" t="s">
        <v>37</v>
      </c>
      <c r="AX21" s="67"/>
      <c r="AY21" s="66" t="s">
        <v>37</v>
      </c>
      <c r="AZ21" s="67"/>
      <c r="BA21" s="66" t="s">
        <v>80</v>
      </c>
      <c r="BB21" s="67"/>
      <c r="BC21" s="66" t="s">
        <v>69</v>
      </c>
      <c r="BD21" s="67"/>
      <c r="BE21" s="66" t="s">
        <v>78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78</v>
      </c>
      <c r="BO21" s="67"/>
      <c r="BP21" s="66" t="s">
        <v>37</v>
      </c>
      <c r="BQ21" s="67"/>
      <c r="BR21" s="66" t="s">
        <v>78</v>
      </c>
      <c r="BS21" s="67"/>
      <c r="BT21" s="66" t="s">
        <v>37</v>
      </c>
      <c r="BU21" s="67"/>
      <c r="BV21" s="66" t="s">
        <v>78</v>
      </c>
      <c r="BW21" s="67"/>
      <c r="BX21" s="66" t="s">
        <v>37</v>
      </c>
      <c r="BY21" s="67"/>
      <c r="BZ21" s="66" t="s">
        <v>78</v>
      </c>
      <c r="CA21" s="67"/>
      <c r="CB21" s="66" t="s">
        <v>37</v>
      </c>
      <c r="CC21" s="67"/>
      <c r="CD21" s="66" t="s">
        <v>78</v>
      </c>
      <c r="CE21" s="67"/>
      <c r="CF21" s="66" t="s">
        <v>37</v>
      </c>
      <c r="CG21" s="67"/>
      <c r="CH21" s="66" t="s">
        <v>78</v>
      </c>
      <c r="CI21" s="67"/>
      <c r="CJ21" s="66" t="s">
        <v>37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78</v>
      </c>
      <c r="DB21" s="67"/>
      <c r="DC21" s="66" t="s">
        <v>69</v>
      </c>
      <c r="DD21" s="67"/>
      <c r="DE21" s="66" t="s">
        <v>80</v>
      </c>
      <c r="DF21" s="67"/>
      <c r="DG21" s="66" t="s">
        <v>37</v>
      </c>
      <c r="DH21" s="67"/>
      <c r="DI21" s="66" t="s">
        <v>37</v>
      </c>
      <c r="DJ21" s="67"/>
      <c r="DK21" s="66" t="s">
        <v>80</v>
      </c>
      <c r="DL21" s="67"/>
      <c r="DM21" s="66" t="s">
        <v>69</v>
      </c>
      <c r="DN21" s="67"/>
      <c r="DO21" s="66" t="s">
        <v>78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25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27</v>
      </c>
      <c r="AD22" s="92"/>
      <c r="AE22" s="92"/>
      <c r="AF22" s="92"/>
      <c r="AG22" s="92"/>
      <c r="AH22" s="92"/>
      <c r="AI22" s="92"/>
      <c r="AJ22" s="92"/>
      <c r="AK22" s="93" t="s">
        <v>40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43</v>
      </c>
      <c r="BI22" s="10"/>
      <c r="BJ22" s="6"/>
      <c r="BM22" s="8"/>
      <c r="BN22" s="92" t="s">
        <v>25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27</v>
      </c>
      <c r="CN22" s="92"/>
      <c r="CO22" s="92"/>
      <c r="CP22" s="92"/>
      <c r="CQ22" s="92"/>
      <c r="CR22" s="92"/>
      <c r="CS22" s="92"/>
      <c r="CT22" s="92"/>
      <c r="CU22" s="93" t="s">
        <v>40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7</v>
      </c>
      <c r="D25" s="73"/>
      <c r="E25" s="73"/>
      <c r="F25" s="73"/>
      <c r="G25" s="97" t="s">
        <v>32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2400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8</v>
      </c>
      <c r="D26" s="73"/>
      <c r="E26" s="73"/>
      <c r="F26" s="73"/>
      <c r="G26" s="97" t="s">
        <v>22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400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9</v>
      </c>
      <c r="D27" s="73"/>
      <c r="E27" s="73"/>
      <c r="F27" s="73"/>
      <c r="G27" s="97" t="s"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400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10</v>
      </c>
      <c r="D28" s="73"/>
      <c r="E28" s="73"/>
      <c r="F28" s="73"/>
      <c r="G28" s="97" t="s">
        <v>28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11</v>
      </c>
      <c r="D29" s="73"/>
      <c r="E29" s="73"/>
      <c r="F29" s="73"/>
      <c r="G29" s="97" t="s">
        <v>51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50</v>
      </c>
      <c r="D30" s="73"/>
      <c r="E30" s="73"/>
      <c r="F30" s="73"/>
      <c r="G30" s="97" t="s"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2000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49</v>
      </c>
      <c r="D31" s="73"/>
      <c r="E31" s="73"/>
      <c r="F31" s="73"/>
      <c r="G31" s="97" t="s">
        <v>31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12</v>
      </c>
      <c r="D33" s="73"/>
      <c r="E33" s="73"/>
      <c r="F33" s="73"/>
      <c r="G33" s="97" t="s">
        <v>29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18</v>
      </c>
      <c r="D34" s="73"/>
      <c r="E34" s="73"/>
      <c r="F34" s="73"/>
      <c r="G34" s="97" t="s">
        <v>30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46</v>
      </c>
      <c r="D35" s="73"/>
      <c r="E35" s="73"/>
      <c r="F35" s="73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7" customHeight="1" thickBot="1">
      <c r="B37" s="21"/>
      <c r="C37" s="117" t="s">
        <v>20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9"/>
      <c r="DT37" s="41"/>
    </row>
    <row r="38" spans="2:124" ht="28.5" customHeight="1">
      <c r="B38" s="21"/>
      <c r="C38" s="120" t="s">
        <v>53</v>
      </c>
      <c r="D38" s="121"/>
      <c r="E38" s="121"/>
      <c r="F38" s="122"/>
      <c r="G38" s="126" t="s">
        <v>41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6" t="s">
        <v>33</v>
      </c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8" t="s">
        <v>1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30"/>
      <c r="BU38" s="126" t="s">
        <v>5</v>
      </c>
      <c r="BV38" s="121"/>
      <c r="BW38" s="121"/>
      <c r="BX38" s="121"/>
      <c r="BY38" s="121"/>
      <c r="BZ38" s="121"/>
      <c r="CA38" s="122"/>
      <c r="CB38" s="131" t="s">
        <v>74</v>
      </c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3"/>
      <c r="CO38" s="126" t="s">
        <v>6</v>
      </c>
      <c r="CP38" s="121"/>
      <c r="CQ38" s="121"/>
      <c r="CR38" s="121"/>
      <c r="CS38" s="122"/>
      <c r="CT38" s="126" t="s">
        <v>64</v>
      </c>
      <c r="CU38" s="121"/>
      <c r="CV38" s="121"/>
      <c r="CW38" s="121"/>
      <c r="CX38" s="121"/>
      <c r="CY38" s="122"/>
      <c r="CZ38" s="126" t="s">
        <v>24</v>
      </c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2"/>
      <c r="DL38" s="131" t="s">
        <v>42</v>
      </c>
      <c r="DM38" s="132"/>
      <c r="DN38" s="132"/>
      <c r="DO38" s="132"/>
      <c r="DP38" s="132"/>
      <c r="DQ38" s="132"/>
      <c r="DR38" s="132"/>
      <c r="DS38" s="133"/>
      <c r="DT38" s="41"/>
    </row>
    <row r="39" spans="2:124" ht="15.75" customHeight="1">
      <c r="B39" s="21"/>
      <c r="C39" s="123"/>
      <c r="D39" s="124"/>
      <c r="E39" s="124"/>
      <c r="F39" s="125"/>
      <c r="G39" s="127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37" t="s">
        <v>34</v>
      </c>
      <c r="AK39" s="138"/>
      <c r="AL39" s="138"/>
      <c r="AM39" s="138"/>
      <c r="AN39" s="138"/>
      <c r="AO39" s="138"/>
      <c r="AP39" s="138"/>
      <c r="AQ39" s="138"/>
      <c r="AR39" s="139" t="s">
        <v>65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 t="s">
        <v>66</v>
      </c>
      <c r="BD39" s="139"/>
      <c r="BE39" s="139"/>
      <c r="BF39" s="139"/>
      <c r="BG39" s="139"/>
      <c r="BH39" s="139"/>
      <c r="BI39" s="139"/>
      <c r="BJ39" s="138" t="s">
        <v>75</v>
      </c>
      <c r="BK39" s="138"/>
      <c r="BL39" s="138"/>
      <c r="BM39" s="138"/>
      <c r="BN39" s="138"/>
      <c r="BO39" s="138"/>
      <c r="BP39" s="141"/>
      <c r="BQ39" s="137" t="s">
        <v>2</v>
      </c>
      <c r="BR39" s="138"/>
      <c r="BS39" s="138"/>
      <c r="BT39" s="141"/>
      <c r="BU39" s="127"/>
      <c r="BV39" s="124"/>
      <c r="BW39" s="124"/>
      <c r="BX39" s="124"/>
      <c r="BY39" s="124"/>
      <c r="BZ39" s="124"/>
      <c r="CA39" s="125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6"/>
      <c r="CO39" s="127"/>
      <c r="CP39" s="124"/>
      <c r="CQ39" s="124"/>
      <c r="CR39" s="124"/>
      <c r="CS39" s="125"/>
      <c r="CT39" s="127"/>
      <c r="CU39" s="124"/>
      <c r="CV39" s="124"/>
      <c r="CW39" s="124"/>
      <c r="CX39" s="124"/>
      <c r="CY39" s="125"/>
      <c r="CZ39" s="127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5"/>
      <c r="DL39" s="134"/>
      <c r="DM39" s="135"/>
      <c r="DN39" s="135"/>
      <c r="DO39" s="135"/>
      <c r="DP39" s="135"/>
      <c r="DQ39" s="135"/>
      <c r="DR39" s="135"/>
      <c r="DS39" s="136"/>
      <c r="DT39" s="41"/>
    </row>
    <row r="40" spans="2:124" ht="67.5" customHeight="1" thickBot="1">
      <c r="B40" s="21"/>
      <c r="C40" s="123"/>
      <c r="D40" s="124"/>
      <c r="E40" s="124"/>
      <c r="F40" s="125"/>
      <c r="G40" s="127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7"/>
      <c r="AK40" s="124"/>
      <c r="AL40" s="124"/>
      <c r="AM40" s="124"/>
      <c r="AN40" s="124"/>
      <c r="AO40" s="124"/>
      <c r="AP40" s="124"/>
      <c r="AQ40" s="124"/>
      <c r="AR40" s="140" t="s">
        <v>67</v>
      </c>
      <c r="AS40" s="140"/>
      <c r="AT40" s="140"/>
      <c r="AU40" s="140"/>
      <c r="AV40" s="137"/>
      <c r="AW40" s="140" t="s">
        <v>68</v>
      </c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24"/>
      <c r="BK40" s="124"/>
      <c r="BL40" s="124"/>
      <c r="BM40" s="124"/>
      <c r="BN40" s="124"/>
      <c r="BO40" s="124"/>
      <c r="BP40" s="125"/>
      <c r="BQ40" s="127"/>
      <c r="BR40" s="124"/>
      <c r="BS40" s="124"/>
      <c r="BT40" s="125"/>
      <c r="BU40" s="127"/>
      <c r="BV40" s="124"/>
      <c r="BW40" s="124"/>
      <c r="BX40" s="124"/>
      <c r="BY40" s="124"/>
      <c r="BZ40" s="124"/>
      <c r="CA40" s="125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6"/>
      <c r="CO40" s="127"/>
      <c r="CP40" s="124"/>
      <c r="CQ40" s="124"/>
      <c r="CR40" s="124"/>
      <c r="CS40" s="125"/>
      <c r="CT40" s="127"/>
      <c r="CU40" s="124"/>
      <c r="CV40" s="124"/>
      <c r="CW40" s="124"/>
      <c r="CX40" s="124"/>
      <c r="CY40" s="125"/>
      <c r="CZ40" s="127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5"/>
      <c r="DL40" s="134"/>
      <c r="DM40" s="135"/>
      <c r="DN40" s="135"/>
      <c r="DO40" s="135"/>
      <c r="DP40" s="135"/>
      <c r="DQ40" s="135"/>
      <c r="DR40" s="135"/>
      <c r="DS40" s="136"/>
      <c r="DT40" s="41"/>
    </row>
    <row r="41" spans="2:124" ht="16" customHeight="1" thickBot="1">
      <c r="B41" s="21"/>
      <c r="C41" s="154">
        <v>1</v>
      </c>
      <c r="D41" s="142"/>
      <c r="E41" s="142"/>
      <c r="F41" s="142"/>
      <c r="G41" s="142" t="s">
        <v>69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 t="s">
        <v>35</v>
      </c>
      <c r="AK41" s="142"/>
      <c r="AL41" s="142"/>
      <c r="AM41" s="142"/>
      <c r="AN41" s="142"/>
      <c r="AO41" s="142"/>
      <c r="AP41" s="142"/>
      <c r="AQ41" s="142"/>
      <c r="AR41" s="142" t="s">
        <v>70</v>
      </c>
      <c r="AS41" s="142"/>
      <c r="AT41" s="142"/>
      <c r="AU41" s="142"/>
      <c r="AV41" s="155"/>
      <c r="AW41" s="142" t="s">
        <v>71</v>
      </c>
      <c r="AX41" s="142"/>
      <c r="AY41" s="142"/>
      <c r="AZ41" s="142"/>
      <c r="BA41" s="142"/>
      <c r="BB41" s="142"/>
      <c r="BC41" s="142" t="s">
        <v>36</v>
      </c>
      <c r="BD41" s="142"/>
      <c r="BE41" s="142"/>
      <c r="BF41" s="142"/>
      <c r="BG41" s="142"/>
      <c r="BH41" s="142"/>
      <c r="BI41" s="142"/>
      <c r="BJ41" s="142" t="s">
        <v>37</v>
      </c>
      <c r="BK41" s="142"/>
      <c r="BL41" s="142"/>
      <c r="BM41" s="142"/>
      <c r="BN41" s="142"/>
      <c r="BO41" s="142"/>
      <c r="BP41" s="142"/>
      <c r="BQ41" s="142">
        <v>5</v>
      </c>
      <c r="BR41" s="142"/>
      <c r="BS41" s="142"/>
      <c r="BT41" s="142"/>
      <c r="BU41" s="142">
        <v>6</v>
      </c>
      <c r="BV41" s="142"/>
      <c r="BW41" s="142"/>
      <c r="BX41" s="142"/>
      <c r="BY41" s="142"/>
      <c r="BZ41" s="142"/>
      <c r="CA41" s="142"/>
      <c r="CB41" s="142">
        <v>7</v>
      </c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>
        <v>8</v>
      </c>
      <c r="CP41" s="142"/>
      <c r="CQ41" s="142"/>
      <c r="CR41" s="142"/>
      <c r="CS41" s="142"/>
      <c r="CT41" s="142">
        <v>9</v>
      </c>
      <c r="CU41" s="142"/>
      <c r="CV41" s="142"/>
      <c r="CW41" s="142"/>
      <c r="CX41" s="142"/>
      <c r="CY41" s="142"/>
      <c r="CZ41" s="142">
        <v>10</v>
      </c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>
        <v>11</v>
      </c>
      <c r="DM41" s="142"/>
      <c r="DN41" s="142"/>
      <c r="DO41" s="142"/>
      <c r="DP41" s="142"/>
      <c r="DQ41" s="142"/>
      <c r="DR41" s="142"/>
      <c r="DS41" s="142"/>
      <c r="DT41" s="41"/>
    </row>
    <row r="42" spans="2:124" ht="39" customHeight="1">
      <c r="B42" s="21"/>
      <c r="C42" s="147">
        <v>1</v>
      </c>
      <c r="D42" s="147"/>
      <c r="E42" s="147"/>
      <c r="F42" s="147"/>
      <c r="G42" s="151" t="s">
        <v>84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52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53"/>
      <c r="BR42" s="147"/>
      <c r="BS42" s="147"/>
      <c r="BT42" s="147"/>
      <c r="BU42" s="147" t="s">
        <v>85</v>
      </c>
      <c r="BV42" s="147"/>
      <c r="BW42" s="147"/>
      <c r="BX42" s="147"/>
      <c r="BY42" s="147"/>
      <c r="BZ42" s="147"/>
      <c r="CA42" s="147"/>
      <c r="CB42" s="143">
        <v>200</v>
      </c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5"/>
      <c r="CO42" s="146">
        <v>20</v>
      </c>
      <c r="CP42" s="146"/>
      <c r="CQ42" s="146"/>
      <c r="CR42" s="146"/>
      <c r="CS42" s="146"/>
      <c r="CT42" s="147"/>
      <c r="CU42" s="147"/>
      <c r="CV42" s="147"/>
      <c r="CW42" s="147"/>
      <c r="CX42" s="147"/>
      <c r="CY42" s="147"/>
      <c r="CZ42" s="143">
        <f>CB42*BU42</f>
        <v>2000</v>
      </c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5"/>
      <c r="DL42" s="148">
        <f>CZ42*0.2</f>
        <v>400</v>
      </c>
      <c r="DM42" s="149"/>
      <c r="DN42" s="149"/>
      <c r="DO42" s="149"/>
      <c r="DP42" s="149"/>
      <c r="DQ42" s="149"/>
      <c r="DR42" s="149"/>
      <c r="DS42" s="150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2" t="s">
        <v>44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63" t="s">
        <v>81</v>
      </c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26"/>
      <c r="BZ46" s="26"/>
      <c r="CA46" s="26"/>
      <c r="CB46" s="26"/>
      <c r="CC46" s="164" t="s">
        <v>37</v>
      </c>
      <c r="CD46" s="165"/>
      <c r="CE46" s="166"/>
      <c r="CF46" s="164" t="s">
        <v>37</v>
      </c>
      <c r="CG46" s="165"/>
      <c r="CH46" s="166"/>
      <c r="CI46" s="164" t="s">
        <v>37</v>
      </c>
      <c r="CJ46" s="165"/>
      <c r="CK46" s="166"/>
      <c r="CL46" s="164" t="s">
        <v>37</v>
      </c>
      <c r="CM46" s="165"/>
      <c r="CN46" s="166"/>
      <c r="CO46" s="164" t="s">
        <v>37</v>
      </c>
      <c r="CP46" s="165"/>
      <c r="CQ46" s="166"/>
      <c r="CR46" s="164" t="s">
        <v>37</v>
      </c>
      <c r="CS46" s="165"/>
      <c r="CT46" s="166"/>
      <c r="CU46" s="164" t="s">
        <v>37</v>
      </c>
      <c r="CV46" s="165"/>
      <c r="CW46" s="166"/>
      <c r="CX46" s="164" t="s">
        <v>37</v>
      </c>
      <c r="CY46" s="165"/>
      <c r="CZ46" s="166"/>
      <c r="DA46" s="164" t="s">
        <v>37</v>
      </c>
      <c r="DB46" s="165"/>
      <c r="DC46" s="166"/>
      <c r="DD46" s="164" t="s">
        <v>37</v>
      </c>
      <c r="DE46" s="165"/>
      <c r="DF46" s="16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8" t="s">
        <v>72</v>
      </c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34"/>
      <c r="BZ47" s="34"/>
      <c r="CA47" s="34"/>
      <c r="CB47" s="34"/>
      <c r="CC47" s="159" t="s">
        <v>73</v>
      </c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L2:DS2"/>
    <mergeCell ref="AX3:BA3"/>
    <mergeCell ref="AX4:BA4"/>
    <mergeCell ref="AX5:BA5"/>
    <mergeCell ref="AX6:AY6"/>
    <mergeCell ref="AZ6:BA6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2025-07-22T07:31:22Z</dcterms:modified>
  <cp:category/>
</cp:coreProperties>
</file>